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Личный зачет 2006" sheetId="1" r:id="rId1"/>
    <sheet name="Командный зачет 2006" sheetId="2" r:id="rId2"/>
  </sheets>
  <definedNames/>
  <calcPr fullCalcOnLoad="1"/>
</workbook>
</file>

<file path=xl/sharedStrings.xml><?xml version="1.0" encoding="utf-8"?>
<sst xmlns="http://schemas.openxmlformats.org/spreadsheetml/2006/main" count="169" uniqueCount="81">
  <si>
    <t>SS-400</t>
  </si>
  <si>
    <t>ФИО</t>
  </si>
  <si>
    <t>ст. номер</t>
  </si>
  <si>
    <t xml:space="preserve"> Очки 1 этапа</t>
  </si>
  <si>
    <t xml:space="preserve"> Очки 2 этапа</t>
  </si>
  <si>
    <t>Сумма</t>
  </si>
  <si>
    <t>место в личном зачете</t>
  </si>
  <si>
    <t>2</t>
  </si>
  <si>
    <t xml:space="preserve">Мирошниченко Александр </t>
  </si>
  <si>
    <t>3</t>
  </si>
  <si>
    <t>Зазирный Константин</t>
  </si>
  <si>
    <t>SS-600</t>
  </si>
  <si>
    <t>Калинин Павел</t>
  </si>
  <si>
    <t>Ковалевский Игорь</t>
  </si>
  <si>
    <t>Прохоренко Геннадий</t>
  </si>
  <si>
    <t>н/с</t>
  </si>
  <si>
    <t>Мацоцкий Александр</t>
  </si>
  <si>
    <t>Ефимов Анатолий</t>
  </si>
  <si>
    <t>Игнатуша Дмитрий</t>
  </si>
  <si>
    <t>SBK</t>
  </si>
  <si>
    <t>Григорович Сергей</t>
  </si>
  <si>
    <t>Полийчук Артем</t>
  </si>
  <si>
    <t>Анденов Сергей</t>
  </si>
  <si>
    <t>Аверкин  Максим</t>
  </si>
  <si>
    <t>Королев Сергей</t>
  </si>
  <si>
    <t xml:space="preserve">Гарбарук Валерий </t>
  </si>
  <si>
    <t xml:space="preserve">Грицай Андрей </t>
  </si>
  <si>
    <t>Мартынов Алексей</t>
  </si>
  <si>
    <t>Торубаров Геннадий</t>
  </si>
  <si>
    <t>Симаченко Олег</t>
  </si>
  <si>
    <t>Класс "С"</t>
  </si>
  <si>
    <t>Класс "В"</t>
  </si>
  <si>
    <t xml:space="preserve">Эрделли Аттила </t>
  </si>
  <si>
    <t>Прохоренко Сергей</t>
  </si>
  <si>
    <t xml:space="preserve"> Очки 3 этапа</t>
  </si>
  <si>
    <t>Овчаренко Александр</t>
  </si>
  <si>
    <t>Лаптев Тимур</t>
  </si>
  <si>
    <t>4</t>
  </si>
  <si>
    <t>5</t>
  </si>
  <si>
    <t>6</t>
  </si>
  <si>
    <t>1</t>
  </si>
  <si>
    <t>сх</t>
  </si>
  <si>
    <t>Команда</t>
  </si>
  <si>
    <t xml:space="preserve"> Очки 4 этапа</t>
  </si>
  <si>
    <t>Очки команды</t>
  </si>
  <si>
    <t>место в командном зачете</t>
  </si>
  <si>
    <t>Info300 Racing Team</t>
  </si>
  <si>
    <t>Місто Банк SP-Moto DDD Racing Team</t>
  </si>
  <si>
    <t xml:space="preserve"> Очки 5 этапа</t>
  </si>
  <si>
    <t>ISD-racing</t>
  </si>
  <si>
    <t>Добрев Добрий</t>
  </si>
  <si>
    <t>Писарев Константин</t>
  </si>
  <si>
    <t>Макаров Сергей</t>
  </si>
  <si>
    <t>Мариуш Эдвард</t>
  </si>
  <si>
    <t>Наумова Наталия</t>
  </si>
  <si>
    <t>Писарев Евгений</t>
  </si>
  <si>
    <t>Костына Максим</t>
  </si>
  <si>
    <t>Очки   4 этапа</t>
  </si>
  <si>
    <t>Очки   5 этапа</t>
  </si>
  <si>
    <t xml:space="preserve">Писарев Евгений </t>
  </si>
  <si>
    <t>Герман Сергей</t>
  </si>
  <si>
    <t>Королев Тарас</t>
  </si>
  <si>
    <t>Орел Андрей</t>
  </si>
  <si>
    <t>Гуртовой Александр</t>
  </si>
  <si>
    <t>Вишневский Александр</t>
  </si>
  <si>
    <t>7</t>
  </si>
  <si>
    <t>8</t>
  </si>
  <si>
    <t>Команда ДЮСТШ</t>
  </si>
  <si>
    <t>Motorace</t>
  </si>
  <si>
    <t>JBL motoRS</t>
  </si>
  <si>
    <t>*в командный зачет берется три лучших резульатата спортсменов в разных классах.</t>
  </si>
  <si>
    <t xml:space="preserve">Протокол командного зачета* </t>
  </si>
  <si>
    <t>Место/Очки</t>
  </si>
  <si>
    <t>“B” “C”</t>
  </si>
  <si>
    <t>Начисление очков в личном зачете</t>
  </si>
  <si>
    <t>Крапухин Сергей</t>
  </si>
  <si>
    <t>Очки   6 этапа</t>
  </si>
  <si>
    <t>Сваринкис Юрис</t>
  </si>
  <si>
    <t>Результаты Чемпионата Украины по шоссейно-кольцевым мотогонкам 2006 года</t>
  </si>
  <si>
    <t>Очки 
6 
этапа</t>
  </si>
  <si>
    <t>Очки
6
этапа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</si>
</sst>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2">
    <font>
      <sz val="10"/>
      <name val="Arial Cyr"/>
      <family val="0"/>
    </font>
    <font>
      <b/>
      <sz val="13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2"/>
      <name val="Verdana"/>
      <family val="2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color indexed="8"/>
      <name val="Verdana"/>
      <family val="2"/>
    </font>
    <font>
      <sz val="13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distributed" vertical="distributed"/>
    </xf>
    <xf numFmtId="0" fontId="2" fillId="2" borderId="2" xfId="0" applyFont="1" applyFill="1" applyBorder="1" applyAlignment="1">
      <alignment horizontal="center" vertical="distributed"/>
    </xf>
    <xf numFmtId="49" fontId="2" fillId="2" borderId="3" xfId="0" applyNumberFormat="1" applyFont="1" applyFill="1" applyBorder="1" applyAlignment="1">
      <alignment horizontal="center" vertical="distributed"/>
    </xf>
    <xf numFmtId="0" fontId="2" fillId="2" borderId="4" xfId="0" applyFont="1" applyFill="1" applyBorder="1" applyAlignment="1">
      <alignment/>
    </xf>
    <xf numFmtId="0" fontId="2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/>
    </xf>
    <xf numFmtId="0" fontId="2" fillId="2" borderId="7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49" fontId="2" fillId="2" borderId="8" xfId="0" applyNumberFormat="1" applyFont="1" applyFill="1" applyBorder="1" applyAlignment="1">
      <alignment horizontal="center" vertical="center"/>
    </xf>
    <xf numFmtId="0" fontId="3" fillId="2" borderId="9" xfId="0" applyFont="1" applyFill="1" applyBorder="1" applyAlignment="1">
      <alignment/>
    </xf>
    <xf numFmtId="0" fontId="2" fillId="2" borderId="10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49" fontId="2" fillId="2" borderId="12" xfId="0" applyNumberFormat="1" applyFont="1" applyFill="1" applyBorder="1" applyAlignment="1">
      <alignment horizontal="center" vertical="center"/>
    </xf>
    <xf numFmtId="49" fontId="2" fillId="2" borderId="8" xfId="0" applyNumberFormat="1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2" borderId="14" xfId="0" applyFont="1" applyFill="1" applyBorder="1" applyAlignment="1">
      <alignment horizontal="center" vertical="distributed"/>
    </xf>
    <xf numFmtId="0" fontId="3" fillId="2" borderId="7" xfId="0" applyFont="1" applyFill="1" applyBorder="1" applyAlignment="1">
      <alignment/>
    </xf>
    <xf numFmtId="0" fontId="0" fillId="2" borderId="7" xfId="0" applyFill="1" applyBorder="1" applyAlignment="1">
      <alignment/>
    </xf>
    <xf numFmtId="0" fontId="2" fillId="2" borderId="5" xfId="0" applyFont="1" applyFill="1" applyBorder="1" applyAlignment="1">
      <alignment horizontal="center" vertical="center"/>
    </xf>
    <xf numFmtId="49" fontId="2" fillId="2" borderId="12" xfId="0" applyNumberFormat="1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/>
    </xf>
    <xf numFmtId="0" fontId="0" fillId="2" borderId="10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2" fillId="2" borderId="1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10" fillId="2" borderId="6" xfId="0" applyFont="1" applyFill="1" applyBorder="1" applyAlignment="1">
      <alignment vertical="center" wrapText="1"/>
    </xf>
    <xf numFmtId="0" fontId="10" fillId="2" borderId="9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vertical="justify" wrapText="1"/>
    </xf>
    <xf numFmtId="0" fontId="11" fillId="0" borderId="13" xfId="0" applyFont="1" applyBorder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11" fillId="0" borderId="16" xfId="0" applyFont="1" applyBorder="1" applyAlignment="1">
      <alignment horizontal="center" wrapText="1"/>
    </xf>
    <xf numFmtId="0" fontId="11" fillId="0" borderId="17" xfId="0" applyFont="1" applyBorder="1" applyAlignment="1">
      <alignment horizontal="center" wrapText="1"/>
    </xf>
    <xf numFmtId="0" fontId="11" fillId="0" borderId="18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2" borderId="6" xfId="0" applyFont="1" applyFill="1" applyBorder="1" applyAlignment="1">
      <alignment wrapText="1"/>
    </xf>
    <xf numFmtId="0" fontId="3" fillId="0" borderId="19" xfId="0" applyFont="1" applyBorder="1" applyAlignment="1">
      <alignment horizontal="center"/>
    </xf>
    <xf numFmtId="0" fontId="2" fillId="2" borderId="0" xfId="0" applyFont="1" applyFill="1" applyBorder="1" applyAlignment="1">
      <alignment horizontal="center" vertical="distributed"/>
    </xf>
    <xf numFmtId="49" fontId="2" fillId="2" borderId="20" xfId="0" applyNumberFormat="1" applyFont="1" applyFill="1" applyBorder="1" applyAlignment="1">
      <alignment horizontal="center" vertical="distributed"/>
    </xf>
    <xf numFmtId="0" fontId="2" fillId="2" borderId="2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/>
    </xf>
    <xf numFmtId="0" fontId="2" fillId="2" borderId="23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/>
    </xf>
    <xf numFmtId="0" fontId="2" fillId="2" borderId="21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 vertical="center"/>
    </xf>
    <xf numFmtId="49" fontId="2" fillId="2" borderId="28" xfId="0" applyNumberFormat="1" applyFont="1" applyFill="1" applyBorder="1" applyAlignment="1">
      <alignment horizontal="distributed" vertical="distributed"/>
    </xf>
    <xf numFmtId="0" fontId="2" fillId="2" borderId="28" xfId="0" applyFont="1" applyFill="1" applyBorder="1" applyAlignment="1">
      <alignment horizontal="center" vertical="distributed"/>
    </xf>
    <xf numFmtId="0" fontId="2" fillId="2" borderId="29" xfId="0" applyFont="1" applyFill="1" applyBorder="1" applyAlignment="1">
      <alignment horizontal="center" vertical="distributed"/>
    </xf>
    <xf numFmtId="49" fontId="2" fillId="2" borderId="30" xfId="0" applyNumberFormat="1" applyFont="1" applyFill="1" applyBorder="1" applyAlignment="1">
      <alignment horizontal="center" vertical="distributed"/>
    </xf>
    <xf numFmtId="0" fontId="2" fillId="0" borderId="19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distributed" wrapText="1"/>
    </xf>
    <xf numFmtId="0" fontId="2" fillId="2" borderId="2" xfId="0" applyFont="1" applyFill="1" applyBorder="1" applyAlignment="1">
      <alignment horizontal="center"/>
    </xf>
    <xf numFmtId="0" fontId="10" fillId="2" borderId="22" xfId="0" applyFont="1" applyFill="1" applyBorder="1" applyAlignment="1">
      <alignment vertical="center" wrapText="1"/>
    </xf>
    <xf numFmtId="0" fontId="2" fillId="2" borderId="31" xfId="0" applyFont="1" applyFill="1" applyBorder="1" applyAlignment="1">
      <alignment horizontal="center" vertical="distributed"/>
    </xf>
    <xf numFmtId="49" fontId="2" fillId="2" borderId="29" xfId="0" applyNumberFormat="1" applyFont="1" applyFill="1" applyBorder="1" applyAlignment="1">
      <alignment horizontal="center" vertical="distributed"/>
    </xf>
    <xf numFmtId="0" fontId="2" fillId="2" borderId="28" xfId="0" applyFont="1" applyFill="1" applyBorder="1" applyAlignment="1">
      <alignment horizontal="center" vertical="distributed" wrapText="1"/>
    </xf>
    <xf numFmtId="0" fontId="3" fillId="0" borderId="19" xfId="0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0" fillId="3" borderId="0" xfId="0" applyFont="1" applyFill="1" applyBorder="1" applyAlignment="1">
      <alignment horizontal="center" vertical="justify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6"/>
  <sheetViews>
    <sheetView tabSelected="1" workbookViewId="0" topLeftCell="A1">
      <selection activeCell="K87" sqref="K87"/>
    </sheetView>
  </sheetViews>
  <sheetFormatPr defaultColWidth="9.00390625" defaultRowHeight="12.75"/>
  <cols>
    <col min="1" max="1" width="26.75390625" style="0" customWidth="1"/>
    <col min="2" max="2" width="7.25390625" style="0" customWidth="1"/>
    <col min="3" max="3" width="7.00390625" style="0" customWidth="1"/>
    <col min="4" max="4" width="6.875" style="0" customWidth="1"/>
    <col min="5" max="5" width="7.125" style="0" customWidth="1"/>
    <col min="6" max="6" width="7.25390625" style="0" customWidth="1"/>
    <col min="7" max="7" width="7.75390625" style="0" customWidth="1"/>
    <col min="8" max="8" width="8.625" style="0" customWidth="1"/>
    <col min="9" max="9" width="8.75390625" style="0" customWidth="1"/>
    <col min="10" max="10" width="10.125" style="0" customWidth="1"/>
    <col min="11" max="11" width="4.875" style="0" customWidth="1"/>
  </cols>
  <sheetData>
    <row r="1" spans="1:10" ht="46.5" customHeight="1">
      <c r="A1" s="86" t="s">
        <v>78</v>
      </c>
      <c r="B1" s="86"/>
      <c r="C1" s="86"/>
      <c r="D1" s="86"/>
      <c r="E1" s="86"/>
      <c r="F1" s="86"/>
      <c r="G1" s="86"/>
      <c r="H1" s="86"/>
      <c r="I1" s="86"/>
      <c r="J1" s="86"/>
    </row>
    <row r="2" spans="1:8" ht="11.25" customHeight="1">
      <c r="A2" s="1"/>
      <c r="B2" s="1"/>
      <c r="C2" s="1"/>
      <c r="D2" s="1"/>
      <c r="E2" s="1"/>
      <c r="F2" s="1"/>
      <c r="G2" s="1"/>
      <c r="H2" s="1"/>
    </row>
    <row r="3" spans="1:10" ht="13.5" thickBot="1">
      <c r="A3" s="85" t="s">
        <v>0</v>
      </c>
      <c r="B3" s="85"/>
      <c r="C3" s="85"/>
      <c r="D3" s="85"/>
      <c r="E3" s="85"/>
      <c r="F3" s="85"/>
      <c r="G3" s="85"/>
      <c r="H3" s="85"/>
      <c r="I3" s="85"/>
      <c r="J3" s="85"/>
    </row>
    <row r="4" spans="1:10" ht="50.25" customHeight="1" thickBot="1">
      <c r="A4" s="2" t="s">
        <v>1</v>
      </c>
      <c r="B4" s="3" t="s">
        <v>2</v>
      </c>
      <c r="C4" s="4" t="s">
        <v>3</v>
      </c>
      <c r="D4" s="4" t="s">
        <v>4</v>
      </c>
      <c r="E4" s="4" t="s">
        <v>34</v>
      </c>
      <c r="F4" s="33" t="s">
        <v>57</v>
      </c>
      <c r="G4" s="58" t="s">
        <v>58</v>
      </c>
      <c r="H4" s="81" t="s">
        <v>79</v>
      </c>
      <c r="I4" s="59" t="s">
        <v>5</v>
      </c>
      <c r="J4" s="5" t="s">
        <v>6</v>
      </c>
    </row>
    <row r="5" spans="1:10" ht="12.75">
      <c r="A5" s="41" t="s">
        <v>32</v>
      </c>
      <c r="B5" s="7">
        <v>47</v>
      </c>
      <c r="C5" s="7">
        <v>20</v>
      </c>
      <c r="D5" s="7">
        <v>25</v>
      </c>
      <c r="E5" s="7">
        <v>15</v>
      </c>
      <c r="F5" s="7">
        <v>25</v>
      </c>
      <c r="G5" s="7">
        <v>25</v>
      </c>
      <c r="H5" s="7">
        <v>25</v>
      </c>
      <c r="I5" s="60">
        <f aca="true" t="shared" si="0" ref="I5:I10">SUM(C5:H5)</f>
        <v>135</v>
      </c>
      <c r="J5" s="29" t="s">
        <v>40</v>
      </c>
    </row>
    <row r="6" spans="1:10" ht="15" customHeight="1">
      <c r="A6" s="8" t="s">
        <v>8</v>
      </c>
      <c r="B6" s="9">
        <v>74</v>
      </c>
      <c r="C6" s="10" t="s">
        <v>41</v>
      </c>
      <c r="D6" s="10">
        <v>15</v>
      </c>
      <c r="E6" s="10">
        <v>25</v>
      </c>
      <c r="F6" s="10">
        <v>20</v>
      </c>
      <c r="G6" s="10">
        <v>15</v>
      </c>
      <c r="H6" s="10">
        <v>15</v>
      </c>
      <c r="I6" s="11">
        <f t="shared" si="0"/>
        <v>90</v>
      </c>
      <c r="J6" s="12" t="s">
        <v>7</v>
      </c>
    </row>
    <row r="7" spans="1:10" ht="12.75">
      <c r="A7" s="8" t="s">
        <v>10</v>
      </c>
      <c r="B7" s="9">
        <v>45</v>
      </c>
      <c r="C7" s="10">
        <v>25</v>
      </c>
      <c r="D7" s="10">
        <v>20</v>
      </c>
      <c r="E7" s="10">
        <v>10</v>
      </c>
      <c r="F7" s="10">
        <v>10</v>
      </c>
      <c r="G7" s="10">
        <v>10</v>
      </c>
      <c r="H7" s="10" t="s">
        <v>15</v>
      </c>
      <c r="I7" s="11">
        <f t="shared" si="0"/>
        <v>75</v>
      </c>
      <c r="J7" s="12" t="s">
        <v>9</v>
      </c>
    </row>
    <row r="8" spans="1:10" ht="12.75">
      <c r="A8" s="8" t="s">
        <v>33</v>
      </c>
      <c r="B8" s="9">
        <v>36</v>
      </c>
      <c r="C8" s="10">
        <v>0</v>
      </c>
      <c r="D8" s="10">
        <v>0</v>
      </c>
      <c r="E8" s="10">
        <v>20</v>
      </c>
      <c r="F8" s="10">
        <v>15</v>
      </c>
      <c r="G8" s="10">
        <v>20</v>
      </c>
      <c r="H8" s="10">
        <v>20</v>
      </c>
      <c r="I8" s="11">
        <f t="shared" si="0"/>
        <v>75</v>
      </c>
      <c r="J8" s="12" t="s">
        <v>37</v>
      </c>
    </row>
    <row r="9" spans="1:10" ht="12.75">
      <c r="A9" s="8" t="s">
        <v>35</v>
      </c>
      <c r="B9" s="9"/>
      <c r="C9" s="10">
        <v>0</v>
      </c>
      <c r="D9" s="10">
        <v>0</v>
      </c>
      <c r="E9" s="10">
        <v>5</v>
      </c>
      <c r="F9" s="10">
        <v>0</v>
      </c>
      <c r="G9" s="10">
        <v>0</v>
      </c>
      <c r="H9" s="10">
        <v>0</v>
      </c>
      <c r="I9" s="11">
        <f t="shared" si="0"/>
        <v>5</v>
      </c>
      <c r="J9" s="12" t="s">
        <v>38</v>
      </c>
    </row>
    <row r="10" spans="1:10" ht="13.5" thickBot="1">
      <c r="A10" s="13" t="s">
        <v>36</v>
      </c>
      <c r="B10" s="14"/>
      <c r="C10" s="15">
        <v>0</v>
      </c>
      <c r="D10" s="15">
        <v>0</v>
      </c>
      <c r="E10" s="15">
        <v>4</v>
      </c>
      <c r="F10" s="15">
        <v>0</v>
      </c>
      <c r="G10" s="15">
        <v>0</v>
      </c>
      <c r="H10" s="15">
        <v>0</v>
      </c>
      <c r="I10" s="16">
        <f t="shared" si="0"/>
        <v>4</v>
      </c>
      <c r="J10" s="17" t="s">
        <v>39</v>
      </c>
    </row>
    <row r="11" spans="1:8" ht="12.75">
      <c r="A11" s="18"/>
      <c r="B11" s="19"/>
      <c r="C11" s="21"/>
      <c r="D11" s="21"/>
      <c r="E11" s="21"/>
      <c r="F11" s="22"/>
      <c r="G11" s="22"/>
      <c r="H11" s="22"/>
    </row>
    <row r="12" spans="1:10" ht="13.5" thickBot="1">
      <c r="A12" s="85" t="s">
        <v>11</v>
      </c>
      <c r="B12" s="85"/>
      <c r="C12" s="85"/>
      <c r="D12" s="85"/>
      <c r="E12" s="85"/>
      <c r="F12" s="85"/>
      <c r="G12" s="85"/>
      <c r="H12" s="85"/>
      <c r="I12" s="85"/>
      <c r="J12" s="85"/>
    </row>
    <row r="13" spans="1:10" ht="41.25" customHeight="1" thickBot="1">
      <c r="A13" s="2" t="s">
        <v>1</v>
      </c>
      <c r="B13" s="3" t="s">
        <v>2</v>
      </c>
      <c r="C13" s="4" t="s">
        <v>3</v>
      </c>
      <c r="D13" s="4" t="s">
        <v>4</v>
      </c>
      <c r="E13" s="4" t="s">
        <v>34</v>
      </c>
      <c r="F13" s="33" t="s">
        <v>57</v>
      </c>
      <c r="G13" s="58" t="s">
        <v>58</v>
      </c>
      <c r="H13" s="81" t="s">
        <v>79</v>
      </c>
      <c r="I13" s="59" t="s">
        <v>5</v>
      </c>
      <c r="J13" s="5" t="s">
        <v>6</v>
      </c>
    </row>
    <row r="14" spans="1:10" ht="12.75">
      <c r="A14" s="6" t="s">
        <v>23</v>
      </c>
      <c r="B14" s="7">
        <v>17</v>
      </c>
      <c r="C14" s="7">
        <v>25</v>
      </c>
      <c r="D14" s="7">
        <v>25</v>
      </c>
      <c r="E14" s="7">
        <v>0</v>
      </c>
      <c r="F14" s="7">
        <v>20</v>
      </c>
      <c r="G14" s="7">
        <v>20</v>
      </c>
      <c r="H14" s="7">
        <v>25</v>
      </c>
      <c r="I14" s="77">
        <f aca="true" t="shared" si="1" ref="I14:I23">SUM(C14:H14)</f>
        <v>115</v>
      </c>
      <c r="J14" s="38">
        <v>1</v>
      </c>
    </row>
    <row r="15" spans="1:10" ht="12.75">
      <c r="A15" s="8" t="s">
        <v>59</v>
      </c>
      <c r="B15" s="9">
        <v>11</v>
      </c>
      <c r="C15" s="10">
        <v>20</v>
      </c>
      <c r="D15" s="10" t="s">
        <v>41</v>
      </c>
      <c r="E15" s="10">
        <v>25</v>
      </c>
      <c r="F15" s="10">
        <v>15</v>
      </c>
      <c r="G15" s="10">
        <v>10</v>
      </c>
      <c r="H15" s="10">
        <v>10</v>
      </c>
      <c r="I15" s="9">
        <f t="shared" si="1"/>
        <v>80</v>
      </c>
      <c r="J15" s="12" t="s">
        <v>7</v>
      </c>
    </row>
    <row r="16" spans="1:10" ht="12.75">
      <c r="A16" s="34" t="s">
        <v>75</v>
      </c>
      <c r="B16" s="9">
        <v>10</v>
      </c>
      <c r="C16" s="10">
        <v>0</v>
      </c>
      <c r="D16" s="10">
        <v>0</v>
      </c>
      <c r="E16" s="10">
        <v>0</v>
      </c>
      <c r="F16" s="10">
        <v>25</v>
      </c>
      <c r="G16" s="10">
        <v>25</v>
      </c>
      <c r="H16" s="10">
        <v>15</v>
      </c>
      <c r="I16" s="9">
        <f t="shared" si="1"/>
        <v>65</v>
      </c>
      <c r="J16" s="40" t="s">
        <v>9</v>
      </c>
    </row>
    <row r="17" spans="1:10" ht="12.75">
      <c r="A17" s="8" t="s">
        <v>16</v>
      </c>
      <c r="B17" s="9">
        <v>23</v>
      </c>
      <c r="C17" s="10">
        <v>15</v>
      </c>
      <c r="D17" s="10">
        <v>20</v>
      </c>
      <c r="E17" s="10">
        <v>20</v>
      </c>
      <c r="F17" s="10">
        <v>0</v>
      </c>
      <c r="G17" s="10">
        <v>0</v>
      </c>
      <c r="H17" s="10">
        <v>0</v>
      </c>
      <c r="I17" s="9">
        <f t="shared" si="1"/>
        <v>55</v>
      </c>
      <c r="J17" s="40" t="s">
        <v>37</v>
      </c>
    </row>
    <row r="18" spans="1:10" ht="12.75" customHeight="1">
      <c r="A18" s="8" t="s">
        <v>28</v>
      </c>
      <c r="B18" s="9">
        <v>37</v>
      </c>
      <c r="C18" s="10">
        <v>0</v>
      </c>
      <c r="D18" s="10">
        <v>0</v>
      </c>
      <c r="E18" s="10">
        <v>0</v>
      </c>
      <c r="F18" s="10">
        <v>0</v>
      </c>
      <c r="G18" s="10">
        <v>15</v>
      </c>
      <c r="H18" s="10">
        <v>20</v>
      </c>
      <c r="I18" s="9">
        <f t="shared" si="1"/>
        <v>35</v>
      </c>
      <c r="J18" s="40">
        <v>5</v>
      </c>
    </row>
    <row r="19" spans="1:10" ht="12.75" customHeight="1">
      <c r="A19" s="8" t="s">
        <v>13</v>
      </c>
      <c r="B19" s="9">
        <v>25</v>
      </c>
      <c r="C19" s="10">
        <v>5</v>
      </c>
      <c r="D19" s="10" t="s">
        <v>41</v>
      </c>
      <c r="E19" s="10">
        <v>10</v>
      </c>
      <c r="F19" s="10">
        <v>10</v>
      </c>
      <c r="G19" s="10">
        <v>5</v>
      </c>
      <c r="H19" s="10" t="s">
        <v>15</v>
      </c>
      <c r="I19" s="9">
        <f t="shared" si="1"/>
        <v>30</v>
      </c>
      <c r="J19" s="40" t="s">
        <v>39</v>
      </c>
    </row>
    <row r="20" spans="1:10" ht="12.75" customHeight="1">
      <c r="A20" s="8" t="s">
        <v>22</v>
      </c>
      <c r="B20" s="9">
        <v>14</v>
      </c>
      <c r="C20" s="10">
        <v>4</v>
      </c>
      <c r="D20" s="10">
        <v>10</v>
      </c>
      <c r="E20" s="10">
        <v>0</v>
      </c>
      <c r="F20" s="10">
        <v>5</v>
      </c>
      <c r="G20" s="10">
        <v>4</v>
      </c>
      <c r="H20" s="10">
        <v>5</v>
      </c>
      <c r="I20" s="9">
        <f t="shared" si="1"/>
        <v>28</v>
      </c>
      <c r="J20" s="40" t="s">
        <v>65</v>
      </c>
    </row>
    <row r="21" spans="1:10" ht="12.75">
      <c r="A21" s="8" t="s">
        <v>14</v>
      </c>
      <c r="B21" s="9">
        <v>1</v>
      </c>
      <c r="C21" s="10">
        <v>10</v>
      </c>
      <c r="D21" s="10">
        <v>15</v>
      </c>
      <c r="E21" s="10">
        <v>0</v>
      </c>
      <c r="F21" s="10">
        <v>0</v>
      </c>
      <c r="G21" s="10">
        <v>0</v>
      </c>
      <c r="H21" s="10">
        <v>0</v>
      </c>
      <c r="I21" s="9">
        <f t="shared" si="1"/>
        <v>25</v>
      </c>
      <c r="J21" s="40" t="s">
        <v>66</v>
      </c>
    </row>
    <row r="22" spans="1:10" ht="12.75">
      <c r="A22" s="62" t="s">
        <v>77</v>
      </c>
      <c r="B22" s="9">
        <v>51</v>
      </c>
      <c r="C22" s="64">
        <v>0</v>
      </c>
      <c r="D22" s="64">
        <v>0</v>
      </c>
      <c r="E22" s="64">
        <v>0</v>
      </c>
      <c r="F22" s="64">
        <v>0</v>
      </c>
      <c r="G22" s="64">
        <v>0</v>
      </c>
      <c r="H22" s="64">
        <v>4</v>
      </c>
      <c r="I22" s="9">
        <f t="shared" si="1"/>
        <v>4</v>
      </c>
      <c r="J22" s="66">
        <v>10</v>
      </c>
    </row>
    <row r="23" spans="1:10" ht="13.5" thickBot="1">
      <c r="A23" s="13" t="s">
        <v>17</v>
      </c>
      <c r="B23" s="14">
        <v>33</v>
      </c>
      <c r="C23" s="15">
        <v>0</v>
      </c>
      <c r="D23" s="15">
        <v>0</v>
      </c>
      <c r="E23" s="15">
        <v>0</v>
      </c>
      <c r="F23" s="15">
        <v>0</v>
      </c>
      <c r="G23" s="15">
        <v>3</v>
      </c>
      <c r="H23" s="15" t="s">
        <v>15</v>
      </c>
      <c r="I23" s="14">
        <f t="shared" si="1"/>
        <v>3</v>
      </c>
      <c r="J23" s="26">
        <v>9</v>
      </c>
    </row>
    <row r="24" spans="1:10" ht="12.75">
      <c r="A24" s="82"/>
      <c r="B24" s="83"/>
      <c r="C24" s="84"/>
      <c r="D24" s="84"/>
      <c r="E24" s="84"/>
      <c r="F24" s="84"/>
      <c r="G24" s="84"/>
      <c r="H24" s="84"/>
      <c r="I24" s="83"/>
      <c r="J24" s="83"/>
    </row>
    <row r="25" spans="1:10" ht="13.5" thickBot="1">
      <c r="A25" s="85" t="s">
        <v>19</v>
      </c>
      <c r="B25" s="85"/>
      <c r="C25" s="85"/>
      <c r="D25" s="85"/>
      <c r="E25" s="85"/>
      <c r="F25" s="85"/>
      <c r="G25" s="85"/>
      <c r="H25" s="85"/>
      <c r="I25" s="85"/>
      <c r="J25" s="85"/>
    </row>
    <row r="26" spans="1:10" ht="39" customHeight="1" thickBot="1">
      <c r="A26" s="70" t="s">
        <v>1</v>
      </c>
      <c r="B26" s="71" t="s">
        <v>2</v>
      </c>
      <c r="C26" s="72" t="s">
        <v>3</v>
      </c>
      <c r="D26" s="72" t="s">
        <v>4</v>
      </c>
      <c r="E26" s="72" t="s">
        <v>34</v>
      </c>
      <c r="F26" s="73" t="s">
        <v>57</v>
      </c>
      <c r="G26" s="79" t="s">
        <v>58</v>
      </c>
      <c r="H26" s="72" t="s">
        <v>76</v>
      </c>
      <c r="I26" s="80" t="s">
        <v>5</v>
      </c>
      <c r="J26" s="74" t="s">
        <v>6</v>
      </c>
    </row>
    <row r="27" spans="1:10" ht="13.5" thickBot="1">
      <c r="A27" s="68" t="s">
        <v>25</v>
      </c>
      <c r="B27" s="69">
        <v>76</v>
      </c>
      <c r="C27" s="69">
        <v>15</v>
      </c>
      <c r="D27" s="69">
        <v>20</v>
      </c>
      <c r="E27" s="69">
        <v>25</v>
      </c>
      <c r="F27" s="69">
        <v>25</v>
      </c>
      <c r="G27" s="69">
        <v>20</v>
      </c>
      <c r="H27" s="69">
        <v>25</v>
      </c>
      <c r="I27" s="61">
        <f aca="true" t="shared" si="2" ref="I27:I33">SUM(C27:H27)</f>
        <v>130</v>
      </c>
      <c r="J27" s="67">
        <v>1</v>
      </c>
    </row>
    <row r="28" spans="1:10" ht="12.75">
      <c r="A28" s="34" t="s">
        <v>12</v>
      </c>
      <c r="B28" s="9">
        <v>21</v>
      </c>
      <c r="C28" s="10">
        <v>20</v>
      </c>
      <c r="D28" s="10">
        <v>25</v>
      </c>
      <c r="E28" s="10">
        <v>20</v>
      </c>
      <c r="F28" s="10">
        <v>20</v>
      </c>
      <c r="G28" s="10">
        <v>25</v>
      </c>
      <c r="H28" s="10">
        <v>20</v>
      </c>
      <c r="I28" s="11">
        <f t="shared" si="2"/>
        <v>130</v>
      </c>
      <c r="J28" s="38">
        <v>2</v>
      </c>
    </row>
    <row r="29" spans="1:10" ht="12.75">
      <c r="A29" s="8" t="s">
        <v>24</v>
      </c>
      <c r="B29" s="9">
        <v>111</v>
      </c>
      <c r="C29" s="10">
        <v>25</v>
      </c>
      <c r="D29" s="10">
        <v>5</v>
      </c>
      <c r="E29" s="10">
        <v>10</v>
      </c>
      <c r="F29" s="10">
        <v>15</v>
      </c>
      <c r="G29" s="10">
        <v>10</v>
      </c>
      <c r="H29" s="10">
        <v>15</v>
      </c>
      <c r="I29" s="11">
        <f t="shared" si="2"/>
        <v>80</v>
      </c>
      <c r="J29" s="23">
        <v>3</v>
      </c>
    </row>
    <row r="30" spans="1:10" ht="12.75">
      <c r="A30" s="8" t="s">
        <v>18</v>
      </c>
      <c r="B30" s="9">
        <v>34</v>
      </c>
      <c r="C30" s="10">
        <v>5</v>
      </c>
      <c r="D30" s="10">
        <v>15</v>
      </c>
      <c r="E30" s="10">
        <v>5</v>
      </c>
      <c r="F30" s="10">
        <v>5</v>
      </c>
      <c r="G30" s="10">
        <v>15</v>
      </c>
      <c r="H30" s="10">
        <v>10</v>
      </c>
      <c r="I30" s="11">
        <f t="shared" si="2"/>
        <v>55</v>
      </c>
      <c r="J30" s="23">
        <v>4</v>
      </c>
    </row>
    <row r="31" spans="1:10" ht="12.75">
      <c r="A31" s="8" t="s">
        <v>27</v>
      </c>
      <c r="B31" s="9">
        <v>93</v>
      </c>
      <c r="C31" s="10">
        <v>10</v>
      </c>
      <c r="D31" s="10">
        <v>10</v>
      </c>
      <c r="E31" s="10">
        <v>15</v>
      </c>
      <c r="F31" s="10">
        <v>0</v>
      </c>
      <c r="G31" s="10">
        <v>0</v>
      </c>
      <c r="H31" s="10">
        <v>0</v>
      </c>
      <c r="I31" s="11">
        <f t="shared" si="2"/>
        <v>35</v>
      </c>
      <c r="J31" s="23">
        <v>5</v>
      </c>
    </row>
    <row r="32" spans="1:10" ht="12.75">
      <c r="A32" s="8" t="s">
        <v>20</v>
      </c>
      <c r="B32" s="9">
        <v>77</v>
      </c>
      <c r="C32" s="10">
        <v>0</v>
      </c>
      <c r="D32" s="10">
        <v>0</v>
      </c>
      <c r="E32" s="10">
        <v>0</v>
      </c>
      <c r="F32" s="10">
        <v>10</v>
      </c>
      <c r="G32" s="10">
        <v>5</v>
      </c>
      <c r="H32" s="10">
        <v>5</v>
      </c>
      <c r="I32" s="11">
        <f t="shared" si="2"/>
        <v>20</v>
      </c>
      <c r="J32" s="23">
        <v>6</v>
      </c>
    </row>
    <row r="33" spans="1:10" ht="13.5" thickBot="1">
      <c r="A33" s="13" t="s">
        <v>26</v>
      </c>
      <c r="B33" s="14">
        <v>117</v>
      </c>
      <c r="C33" s="15">
        <v>4</v>
      </c>
      <c r="D33" s="15">
        <v>0</v>
      </c>
      <c r="E33" s="15">
        <v>0</v>
      </c>
      <c r="F33" s="42">
        <v>0</v>
      </c>
      <c r="G33" s="15">
        <v>0</v>
      </c>
      <c r="H33" s="15">
        <v>0</v>
      </c>
      <c r="I33" s="16">
        <f t="shared" si="2"/>
        <v>4</v>
      </c>
      <c r="J33" s="39">
        <v>7</v>
      </c>
    </row>
    <row r="34" spans="1:8" ht="12.75">
      <c r="A34" s="20"/>
      <c r="B34" s="19"/>
      <c r="C34" s="21"/>
      <c r="D34" s="21"/>
      <c r="E34" s="21"/>
      <c r="F34" s="22"/>
      <c r="G34" s="22"/>
      <c r="H34" s="22"/>
    </row>
    <row r="35" spans="1:10" ht="13.5" thickBot="1">
      <c r="A35" s="85" t="s">
        <v>31</v>
      </c>
      <c r="B35" s="85"/>
      <c r="C35" s="85"/>
      <c r="D35" s="85"/>
      <c r="E35" s="85"/>
      <c r="F35" s="85"/>
      <c r="G35" s="85"/>
      <c r="H35" s="85"/>
      <c r="I35" s="85"/>
      <c r="J35" s="85"/>
    </row>
    <row r="36" spans="1:10" ht="38.25" customHeight="1" thickBot="1">
      <c r="A36" s="2" t="s">
        <v>1</v>
      </c>
      <c r="B36" s="3" t="s">
        <v>2</v>
      </c>
      <c r="C36" s="4" t="s">
        <v>3</v>
      </c>
      <c r="D36" s="4" t="s">
        <v>4</v>
      </c>
      <c r="E36" s="4" t="s">
        <v>34</v>
      </c>
      <c r="F36" s="33" t="s">
        <v>57</v>
      </c>
      <c r="G36" s="58" t="s">
        <v>58</v>
      </c>
      <c r="H36" s="81" t="s">
        <v>79</v>
      </c>
      <c r="I36" s="59" t="s">
        <v>5</v>
      </c>
      <c r="J36" s="5" t="s">
        <v>6</v>
      </c>
    </row>
    <row r="37" spans="1:10" ht="12.75">
      <c r="A37" s="6" t="s">
        <v>55</v>
      </c>
      <c r="B37" s="7">
        <v>11</v>
      </c>
      <c r="C37" s="7">
        <v>15</v>
      </c>
      <c r="D37" s="7">
        <v>20</v>
      </c>
      <c r="E37" s="7">
        <v>20</v>
      </c>
      <c r="F37" s="7">
        <v>15</v>
      </c>
      <c r="G37" s="7">
        <v>15</v>
      </c>
      <c r="H37" s="7">
        <v>0</v>
      </c>
      <c r="I37" s="60">
        <f>SUM(C37:H37)</f>
        <v>85</v>
      </c>
      <c r="J37" s="37" t="s">
        <v>40</v>
      </c>
    </row>
    <row r="38" spans="1:10" ht="12.75">
      <c r="A38" s="8" t="s">
        <v>27</v>
      </c>
      <c r="B38" s="9">
        <v>93</v>
      </c>
      <c r="C38" s="10">
        <v>20</v>
      </c>
      <c r="D38" s="10">
        <v>15</v>
      </c>
      <c r="E38" s="10" t="s">
        <v>41</v>
      </c>
      <c r="F38" s="10">
        <v>10</v>
      </c>
      <c r="G38" s="10">
        <v>10</v>
      </c>
      <c r="H38" s="10">
        <v>20</v>
      </c>
      <c r="I38" s="11">
        <f>SUM(C38:H38)</f>
        <v>75</v>
      </c>
      <c r="J38" s="30" t="s">
        <v>7</v>
      </c>
    </row>
    <row r="39" spans="1:10" ht="12.75">
      <c r="A39" s="8" t="s">
        <v>17</v>
      </c>
      <c r="B39" s="9">
        <v>33</v>
      </c>
      <c r="C39" s="10">
        <v>10</v>
      </c>
      <c r="D39" s="10">
        <v>10</v>
      </c>
      <c r="E39" s="10">
        <v>15</v>
      </c>
      <c r="F39" s="10">
        <v>3</v>
      </c>
      <c r="G39" s="10">
        <v>5</v>
      </c>
      <c r="H39" s="10">
        <v>15</v>
      </c>
      <c r="I39" s="11">
        <f aca="true" t="shared" si="3" ref="I39:I47">SUM(C39:H39)</f>
        <v>58</v>
      </c>
      <c r="J39" s="25">
        <v>3</v>
      </c>
    </row>
    <row r="40" spans="1:10" ht="12.75">
      <c r="A40" s="8" t="s">
        <v>28</v>
      </c>
      <c r="B40" s="9">
        <v>37</v>
      </c>
      <c r="C40" s="10">
        <v>3</v>
      </c>
      <c r="D40" s="10">
        <v>1</v>
      </c>
      <c r="E40" s="10">
        <v>10</v>
      </c>
      <c r="F40" s="10">
        <v>20</v>
      </c>
      <c r="G40" s="10">
        <v>20</v>
      </c>
      <c r="H40" s="10" t="s">
        <v>15</v>
      </c>
      <c r="I40" s="11">
        <f t="shared" si="3"/>
        <v>54</v>
      </c>
      <c r="J40" s="30" t="s">
        <v>37</v>
      </c>
    </row>
    <row r="41" spans="1:10" ht="12.75">
      <c r="A41" s="8" t="s">
        <v>21</v>
      </c>
      <c r="B41" s="9">
        <v>43</v>
      </c>
      <c r="C41" s="10">
        <v>5</v>
      </c>
      <c r="D41" s="10">
        <v>3</v>
      </c>
      <c r="E41" s="10">
        <v>0</v>
      </c>
      <c r="F41" s="10">
        <v>5</v>
      </c>
      <c r="G41" s="10">
        <v>1</v>
      </c>
      <c r="H41" s="10">
        <v>10</v>
      </c>
      <c r="I41" s="11">
        <f t="shared" si="3"/>
        <v>24</v>
      </c>
      <c r="J41" s="25">
        <v>5</v>
      </c>
    </row>
    <row r="42" spans="1:10" ht="12.75">
      <c r="A42" s="8" t="s">
        <v>50</v>
      </c>
      <c r="B42" s="9">
        <v>77</v>
      </c>
      <c r="C42" s="10">
        <v>1</v>
      </c>
      <c r="D42" s="10">
        <v>5</v>
      </c>
      <c r="E42" s="10">
        <v>5</v>
      </c>
      <c r="F42" s="10">
        <v>0</v>
      </c>
      <c r="G42" s="43">
        <v>0</v>
      </c>
      <c r="H42" s="43">
        <v>0</v>
      </c>
      <c r="I42" s="11">
        <f t="shared" si="3"/>
        <v>11</v>
      </c>
      <c r="J42" s="25">
        <v>6</v>
      </c>
    </row>
    <row r="43" spans="1:10" ht="12.75">
      <c r="A43" s="8" t="s">
        <v>13</v>
      </c>
      <c r="B43" s="9">
        <v>25</v>
      </c>
      <c r="C43" s="10">
        <v>0</v>
      </c>
      <c r="D43" s="10">
        <v>0</v>
      </c>
      <c r="E43" s="10">
        <v>0</v>
      </c>
      <c r="F43" s="10">
        <v>0</v>
      </c>
      <c r="G43" s="10">
        <v>3</v>
      </c>
      <c r="H43" s="10">
        <v>5</v>
      </c>
      <c r="I43" s="11">
        <f t="shared" si="3"/>
        <v>8</v>
      </c>
      <c r="J43" s="25">
        <v>7</v>
      </c>
    </row>
    <row r="44" spans="1:10" ht="12.75">
      <c r="A44" s="8" t="s">
        <v>61</v>
      </c>
      <c r="B44" s="9">
        <v>91</v>
      </c>
      <c r="C44" s="10">
        <v>0</v>
      </c>
      <c r="D44" s="10">
        <v>0</v>
      </c>
      <c r="E44" s="10">
        <v>0</v>
      </c>
      <c r="F44" s="10">
        <v>0</v>
      </c>
      <c r="G44" s="43">
        <v>0</v>
      </c>
      <c r="H44" s="43">
        <v>3</v>
      </c>
      <c r="I44" s="11">
        <f t="shared" si="3"/>
        <v>3</v>
      </c>
      <c r="J44" s="25">
        <v>8</v>
      </c>
    </row>
    <row r="45" spans="1:10" ht="12.75">
      <c r="A45" s="62" t="s">
        <v>60</v>
      </c>
      <c r="B45" s="63">
        <v>92</v>
      </c>
      <c r="C45" s="64">
        <v>0</v>
      </c>
      <c r="D45" s="64">
        <v>0</v>
      </c>
      <c r="E45" s="64">
        <v>0</v>
      </c>
      <c r="F45" s="64">
        <v>0</v>
      </c>
      <c r="G45" s="65">
        <v>0</v>
      </c>
      <c r="H45" s="65">
        <v>1</v>
      </c>
      <c r="I45" s="11">
        <f t="shared" si="3"/>
        <v>1</v>
      </c>
      <c r="J45" s="66">
        <v>9</v>
      </c>
    </row>
    <row r="46" spans="1:10" ht="12.75">
      <c r="A46" s="8" t="s">
        <v>54</v>
      </c>
      <c r="B46" s="9">
        <v>9</v>
      </c>
      <c r="C46" s="10">
        <v>0</v>
      </c>
      <c r="D46" s="10">
        <v>0</v>
      </c>
      <c r="E46" s="10">
        <v>0</v>
      </c>
      <c r="F46" s="10">
        <v>0</v>
      </c>
      <c r="G46" s="43">
        <v>0</v>
      </c>
      <c r="H46" s="43">
        <v>0</v>
      </c>
      <c r="I46" s="11">
        <f t="shared" si="3"/>
        <v>0</v>
      </c>
      <c r="J46" s="25">
        <v>10</v>
      </c>
    </row>
    <row r="47" spans="1:10" ht="13.5" thickBot="1">
      <c r="A47" s="13" t="s">
        <v>53</v>
      </c>
      <c r="B47" s="14">
        <v>4</v>
      </c>
      <c r="C47" s="15">
        <v>0</v>
      </c>
      <c r="D47" s="15">
        <v>0</v>
      </c>
      <c r="E47" s="15">
        <v>0</v>
      </c>
      <c r="F47" s="15">
        <v>0</v>
      </c>
      <c r="G47" s="42">
        <v>0</v>
      </c>
      <c r="H47" s="42">
        <v>0</v>
      </c>
      <c r="I47" s="61">
        <f t="shared" si="3"/>
        <v>0</v>
      </c>
      <c r="J47" s="26">
        <v>11</v>
      </c>
    </row>
    <row r="48" ht="12.75">
      <c r="I48" s="75"/>
    </row>
    <row r="49" spans="1:10" ht="13.5" thickBot="1">
      <c r="A49" s="85" t="s">
        <v>30</v>
      </c>
      <c r="B49" s="85"/>
      <c r="C49" s="85"/>
      <c r="D49" s="85"/>
      <c r="E49" s="85"/>
      <c r="F49" s="85"/>
      <c r="G49" s="85"/>
      <c r="H49" s="85"/>
      <c r="I49" s="85"/>
      <c r="J49" s="85"/>
    </row>
    <row r="50" spans="1:10" ht="39" customHeight="1" thickBot="1">
      <c r="A50" s="2" t="s">
        <v>1</v>
      </c>
      <c r="B50" s="3" t="s">
        <v>2</v>
      </c>
      <c r="C50" s="4" t="s">
        <v>3</v>
      </c>
      <c r="D50" s="4" t="s">
        <v>4</v>
      </c>
      <c r="E50" s="4" t="s">
        <v>34</v>
      </c>
      <c r="F50" s="33" t="s">
        <v>57</v>
      </c>
      <c r="G50" s="58" t="s">
        <v>58</v>
      </c>
      <c r="H50" s="81" t="s">
        <v>79</v>
      </c>
      <c r="I50" s="59" t="s">
        <v>5</v>
      </c>
      <c r="J50" s="5" t="s">
        <v>6</v>
      </c>
    </row>
    <row r="51" spans="1:10" ht="12.75">
      <c r="A51" s="6" t="s">
        <v>28</v>
      </c>
      <c r="B51" s="7">
        <v>37</v>
      </c>
      <c r="C51" s="7">
        <v>15</v>
      </c>
      <c r="D51" s="7">
        <v>15</v>
      </c>
      <c r="E51" s="7">
        <v>20</v>
      </c>
      <c r="F51" s="7">
        <v>20</v>
      </c>
      <c r="G51" s="7">
        <v>20</v>
      </c>
      <c r="H51" s="7">
        <v>20</v>
      </c>
      <c r="I51" s="60">
        <f aca="true" t="shared" si="4" ref="I51:I62">SUM(C51:H51)</f>
        <v>110</v>
      </c>
      <c r="J51" s="24">
        <v>1</v>
      </c>
    </row>
    <row r="52" spans="1:10" ht="12.75">
      <c r="A52" s="8" t="s">
        <v>50</v>
      </c>
      <c r="B52" s="9">
        <v>77</v>
      </c>
      <c r="C52" s="10">
        <v>20</v>
      </c>
      <c r="D52" s="10">
        <v>20</v>
      </c>
      <c r="E52" s="10">
        <v>15</v>
      </c>
      <c r="F52" s="10">
        <v>15</v>
      </c>
      <c r="G52" s="10">
        <v>15</v>
      </c>
      <c r="H52" s="10">
        <v>0</v>
      </c>
      <c r="I52" s="11">
        <f t="shared" si="4"/>
        <v>85</v>
      </c>
      <c r="J52" s="25">
        <v>2</v>
      </c>
    </row>
    <row r="53" spans="1:10" ht="12.75">
      <c r="A53" s="8" t="s">
        <v>51</v>
      </c>
      <c r="B53" s="9">
        <v>87</v>
      </c>
      <c r="C53" s="10">
        <v>10</v>
      </c>
      <c r="D53" s="10">
        <v>10</v>
      </c>
      <c r="E53" s="10">
        <v>3</v>
      </c>
      <c r="F53" s="10">
        <v>10</v>
      </c>
      <c r="G53" s="10">
        <v>10</v>
      </c>
      <c r="H53" s="10">
        <v>10</v>
      </c>
      <c r="I53" s="11">
        <f t="shared" si="4"/>
        <v>53</v>
      </c>
      <c r="J53" s="25">
        <v>3</v>
      </c>
    </row>
    <row r="54" spans="1:10" ht="12.75">
      <c r="A54" s="8" t="s">
        <v>62</v>
      </c>
      <c r="B54" s="9">
        <v>30</v>
      </c>
      <c r="C54" s="10">
        <v>0</v>
      </c>
      <c r="D54" s="10">
        <v>0</v>
      </c>
      <c r="E54" s="10">
        <v>0</v>
      </c>
      <c r="F54" s="10">
        <v>5</v>
      </c>
      <c r="G54" s="10">
        <v>1</v>
      </c>
      <c r="H54" s="10">
        <v>15</v>
      </c>
      <c r="I54" s="11">
        <f t="shared" si="4"/>
        <v>21</v>
      </c>
      <c r="J54" s="25">
        <v>4</v>
      </c>
    </row>
    <row r="55" spans="1:10" ht="12.75">
      <c r="A55" s="8" t="s">
        <v>29</v>
      </c>
      <c r="B55" s="9">
        <v>79</v>
      </c>
      <c r="C55" s="10">
        <v>3</v>
      </c>
      <c r="D55" s="10">
        <v>3</v>
      </c>
      <c r="E55" s="10">
        <v>0</v>
      </c>
      <c r="F55" s="10">
        <v>0</v>
      </c>
      <c r="G55" s="10">
        <v>5</v>
      </c>
      <c r="H55" s="10">
        <v>0</v>
      </c>
      <c r="I55" s="11">
        <f t="shared" si="4"/>
        <v>11</v>
      </c>
      <c r="J55" s="25">
        <v>5</v>
      </c>
    </row>
    <row r="56" spans="1:10" ht="12.75">
      <c r="A56" s="8" t="s">
        <v>54</v>
      </c>
      <c r="B56" s="9">
        <v>9</v>
      </c>
      <c r="C56" s="10">
        <v>5</v>
      </c>
      <c r="D56" s="10">
        <v>5</v>
      </c>
      <c r="E56" s="10">
        <v>0</v>
      </c>
      <c r="F56" s="10">
        <v>0</v>
      </c>
      <c r="G56" s="10">
        <v>0</v>
      </c>
      <c r="H56" s="10">
        <v>0</v>
      </c>
      <c r="I56" s="11">
        <f t="shared" si="4"/>
        <v>10</v>
      </c>
      <c r="J56" s="25">
        <v>6</v>
      </c>
    </row>
    <row r="57" spans="1:10" ht="12.75">
      <c r="A57" s="8" t="s">
        <v>56</v>
      </c>
      <c r="B57" s="9">
        <v>7</v>
      </c>
      <c r="C57" s="10" t="s">
        <v>15</v>
      </c>
      <c r="D57" s="10">
        <v>0</v>
      </c>
      <c r="E57" s="10">
        <v>10</v>
      </c>
      <c r="F57" s="10">
        <v>0</v>
      </c>
      <c r="G57" s="10">
        <v>0</v>
      </c>
      <c r="H57" s="10">
        <v>0</v>
      </c>
      <c r="I57" s="11">
        <f t="shared" si="4"/>
        <v>10</v>
      </c>
      <c r="J57" s="25">
        <v>7</v>
      </c>
    </row>
    <row r="58" spans="1:10" ht="12.75">
      <c r="A58" s="8" t="s">
        <v>60</v>
      </c>
      <c r="B58" s="9">
        <v>92</v>
      </c>
      <c r="C58" s="10">
        <v>0</v>
      </c>
      <c r="D58" s="10">
        <v>0</v>
      </c>
      <c r="E58" s="10">
        <v>0</v>
      </c>
      <c r="F58" s="10">
        <v>3</v>
      </c>
      <c r="G58" s="10">
        <v>3</v>
      </c>
      <c r="H58" s="10" t="s">
        <v>15</v>
      </c>
      <c r="I58" s="11">
        <f t="shared" si="4"/>
        <v>6</v>
      </c>
      <c r="J58" s="25">
        <v>8</v>
      </c>
    </row>
    <row r="59" spans="1:10" ht="12.75">
      <c r="A59" s="8" t="s">
        <v>52</v>
      </c>
      <c r="B59" s="35"/>
      <c r="C59" s="10">
        <v>0</v>
      </c>
      <c r="D59" s="10">
        <v>0</v>
      </c>
      <c r="E59" s="10">
        <v>5</v>
      </c>
      <c r="F59" s="10">
        <v>0</v>
      </c>
      <c r="G59" s="10">
        <v>0</v>
      </c>
      <c r="H59" s="10">
        <v>0</v>
      </c>
      <c r="I59" s="11">
        <f t="shared" si="4"/>
        <v>5</v>
      </c>
      <c r="J59" s="25">
        <v>9</v>
      </c>
    </row>
    <row r="60" spans="1:10" ht="12.75">
      <c r="A60" s="8" t="s">
        <v>63</v>
      </c>
      <c r="B60" s="9">
        <v>21</v>
      </c>
      <c r="C60" s="10">
        <v>0</v>
      </c>
      <c r="D60" s="10">
        <v>0</v>
      </c>
      <c r="E60" s="10">
        <v>0</v>
      </c>
      <c r="F60" s="10">
        <v>0</v>
      </c>
      <c r="G60" s="10">
        <v>0</v>
      </c>
      <c r="H60" s="10">
        <v>5</v>
      </c>
      <c r="I60" s="11">
        <f t="shared" si="4"/>
        <v>5</v>
      </c>
      <c r="J60" s="25">
        <v>10</v>
      </c>
    </row>
    <row r="61" spans="1:10" ht="12.75">
      <c r="A61" s="8" t="s">
        <v>64</v>
      </c>
      <c r="B61" s="9">
        <v>16</v>
      </c>
      <c r="C61" s="10">
        <v>0</v>
      </c>
      <c r="D61" s="10">
        <v>0</v>
      </c>
      <c r="E61" s="10">
        <v>0</v>
      </c>
      <c r="F61" s="10">
        <v>1</v>
      </c>
      <c r="G61" s="10">
        <v>0</v>
      </c>
      <c r="H61" s="10" t="s">
        <v>15</v>
      </c>
      <c r="I61" s="11">
        <f t="shared" si="4"/>
        <v>1</v>
      </c>
      <c r="J61" s="25">
        <v>11</v>
      </c>
    </row>
    <row r="62" spans="1:10" ht="13.5" thickBot="1">
      <c r="A62" s="13" t="s">
        <v>61</v>
      </c>
      <c r="B62" s="14">
        <v>91</v>
      </c>
      <c r="C62" s="15">
        <v>0</v>
      </c>
      <c r="D62" s="15">
        <v>0</v>
      </c>
      <c r="E62" s="15">
        <v>0</v>
      </c>
      <c r="F62" s="15">
        <v>0</v>
      </c>
      <c r="G62" s="15">
        <v>0</v>
      </c>
      <c r="H62" s="15" t="s">
        <v>15</v>
      </c>
      <c r="I62" s="16">
        <f t="shared" si="4"/>
        <v>0</v>
      </c>
      <c r="J62" s="26">
        <v>12</v>
      </c>
    </row>
    <row r="63" ht="12.75">
      <c r="L63" s="27"/>
    </row>
    <row r="64" spans="1:12" ht="12.75">
      <c r="A64" s="27"/>
      <c r="B64" s="27"/>
      <c r="F64" s="27"/>
      <c r="G64" s="27"/>
      <c r="H64" s="27"/>
      <c r="L64" s="27"/>
    </row>
    <row r="65" spans="1:9" ht="15.75">
      <c r="A65" s="91" t="s">
        <v>71</v>
      </c>
      <c r="B65" s="91"/>
      <c r="C65" s="91"/>
      <c r="D65" s="91"/>
      <c r="E65" s="91"/>
      <c r="F65" s="91"/>
      <c r="G65" s="91"/>
      <c r="H65" s="91"/>
      <c r="I65" s="91"/>
    </row>
    <row r="66" spans="1:9" ht="12.75" customHeight="1" thickBot="1">
      <c r="A66" s="32"/>
      <c r="B66" s="32"/>
      <c r="C66" s="32"/>
      <c r="D66" s="32"/>
      <c r="E66" s="32"/>
      <c r="F66" s="32"/>
      <c r="G66" s="32"/>
      <c r="H66" s="32"/>
      <c r="I66" s="32"/>
    </row>
    <row r="67" spans="1:9" ht="64.5" thickBot="1">
      <c r="A67" s="31" t="s">
        <v>42</v>
      </c>
      <c r="B67" s="31" t="s">
        <v>3</v>
      </c>
      <c r="C67" s="31" t="s">
        <v>4</v>
      </c>
      <c r="D67" s="31" t="s">
        <v>34</v>
      </c>
      <c r="E67" s="31" t="s">
        <v>43</v>
      </c>
      <c r="F67" s="31" t="s">
        <v>48</v>
      </c>
      <c r="G67" s="76" t="s">
        <v>79</v>
      </c>
      <c r="H67" s="31" t="s">
        <v>44</v>
      </c>
      <c r="I67" s="31" t="s">
        <v>45</v>
      </c>
    </row>
    <row r="68" spans="1:16" ht="12.75" customHeight="1">
      <c r="A68" s="6" t="s">
        <v>46</v>
      </c>
      <c r="B68" s="36">
        <v>55</v>
      </c>
      <c r="C68" s="36">
        <v>60</v>
      </c>
      <c r="D68" s="36">
        <v>40</v>
      </c>
      <c r="E68" s="7">
        <v>75</v>
      </c>
      <c r="F68" s="7">
        <v>70</v>
      </c>
      <c r="G68" s="7">
        <v>70</v>
      </c>
      <c r="H68" s="77">
        <f aca="true" t="shared" si="5" ref="H68:H73">SUM(B68:G68)</f>
        <v>370</v>
      </c>
      <c r="I68" s="44">
        <v>1</v>
      </c>
      <c r="O68" s="28"/>
      <c r="P68" s="28"/>
    </row>
    <row r="69" spans="1:16" ht="12.75">
      <c r="A69" s="8" t="s">
        <v>49</v>
      </c>
      <c r="B69" s="10">
        <v>40</v>
      </c>
      <c r="C69" s="10">
        <v>55</v>
      </c>
      <c r="D69" s="10">
        <v>65</v>
      </c>
      <c r="E69" s="10">
        <v>60</v>
      </c>
      <c r="F69" s="10">
        <v>65</v>
      </c>
      <c r="G69" s="10">
        <v>60</v>
      </c>
      <c r="H69" s="9">
        <f t="shared" si="5"/>
        <v>345</v>
      </c>
      <c r="I69" s="25">
        <v>2</v>
      </c>
      <c r="O69" s="28"/>
      <c r="P69" s="28"/>
    </row>
    <row r="70" spans="1:16" ht="25.5">
      <c r="A70" s="56" t="s">
        <v>47</v>
      </c>
      <c r="B70" s="48">
        <v>55</v>
      </c>
      <c r="C70" s="48">
        <v>60</v>
      </c>
      <c r="D70" s="48">
        <v>40</v>
      </c>
      <c r="E70" s="48">
        <v>50</v>
      </c>
      <c r="F70" s="48">
        <v>50</v>
      </c>
      <c r="G70" s="48">
        <v>35</v>
      </c>
      <c r="H70" s="9">
        <f t="shared" si="5"/>
        <v>290</v>
      </c>
      <c r="I70" s="23">
        <v>3</v>
      </c>
      <c r="O70" s="28"/>
      <c r="P70" s="28"/>
    </row>
    <row r="71" spans="1:16" ht="12.75" customHeight="1">
      <c r="A71" s="46" t="s">
        <v>69</v>
      </c>
      <c r="B71" s="10">
        <v>14</v>
      </c>
      <c r="C71" s="10">
        <v>18</v>
      </c>
      <c r="D71" s="10">
        <v>0</v>
      </c>
      <c r="E71" s="10">
        <v>15</v>
      </c>
      <c r="F71" s="10">
        <v>19</v>
      </c>
      <c r="G71" s="10">
        <v>25</v>
      </c>
      <c r="H71" s="9">
        <f t="shared" si="5"/>
        <v>91</v>
      </c>
      <c r="I71" s="25">
        <v>4</v>
      </c>
      <c r="O71" s="28"/>
      <c r="P71" s="28"/>
    </row>
    <row r="72" spans="1:16" ht="12.75" customHeight="1">
      <c r="A72" s="78" t="s">
        <v>68</v>
      </c>
      <c r="B72" s="64">
        <v>25</v>
      </c>
      <c r="C72" s="64">
        <v>30</v>
      </c>
      <c r="D72" s="64">
        <v>0</v>
      </c>
      <c r="E72" s="64">
        <v>0</v>
      </c>
      <c r="F72" s="64">
        <v>0</v>
      </c>
      <c r="G72" s="64">
        <v>15</v>
      </c>
      <c r="H72" s="69">
        <f t="shared" si="5"/>
        <v>70</v>
      </c>
      <c r="I72" s="66">
        <v>6</v>
      </c>
      <c r="O72" s="28"/>
      <c r="P72" s="28"/>
    </row>
    <row r="73" spans="1:16" ht="12.75" customHeight="1" thickBot="1">
      <c r="A73" s="47" t="s">
        <v>67</v>
      </c>
      <c r="B73" s="15">
        <v>35</v>
      </c>
      <c r="C73" s="15">
        <v>35</v>
      </c>
      <c r="D73" s="15">
        <v>0</v>
      </c>
      <c r="E73" s="15">
        <v>0</v>
      </c>
      <c r="F73" s="15">
        <v>0</v>
      </c>
      <c r="G73" s="15">
        <v>0</v>
      </c>
      <c r="H73" s="14">
        <f t="shared" si="5"/>
        <v>70</v>
      </c>
      <c r="I73" s="26">
        <v>5</v>
      </c>
      <c r="O73" s="28"/>
      <c r="P73" s="28"/>
    </row>
    <row r="74" spans="1:16" ht="12.75" customHeight="1">
      <c r="A74" s="45"/>
      <c r="O74" s="28"/>
      <c r="P74" s="28"/>
    </row>
    <row r="75" spans="1:9" ht="12" customHeight="1">
      <c r="A75" s="92" t="s">
        <v>70</v>
      </c>
      <c r="B75" s="92"/>
      <c r="C75" s="92"/>
      <c r="D75" s="92"/>
      <c r="E75" s="92"/>
      <c r="F75" s="92"/>
      <c r="G75" s="92"/>
      <c r="H75" s="92"/>
      <c r="I75" s="92"/>
    </row>
    <row r="76" ht="12.75" customHeight="1"/>
    <row r="77" ht="12.75" customHeight="1"/>
    <row r="78" spans="1:11" ht="15">
      <c r="A78" s="90" t="s">
        <v>74</v>
      </c>
      <c r="B78" s="90"/>
      <c r="C78" s="90"/>
      <c r="D78" s="90"/>
      <c r="E78" s="90"/>
      <c r="F78" s="90"/>
      <c r="G78" s="90"/>
      <c r="H78" s="90"/>
      <c r="I78" s="90"/>
      <c r="J78" s="90"/>
      <c r="K78" s="90"/>
    </row>
    <row r="79" ht="12.75" customHeight="1" thickBot="1"/>
    <row r="80" spans="1:10" ht="17.25" thickBot="1">
      <c r="A80" s="50" t="s">
        <v>72</v>
      </c>
      <c r="B80" s="51">
        <v>1</v>
      </c>
      <c r="C80" s="51">
        <v>2</v>
      </c>
      <c r="D80" s="51">
        <v>3</v>
      </c>
      <c r="E80" s="51">
        <v>4</v>
      </c>
      <c r="F80" s="51">
        <v>5</v>
      </c>
      <c r="G80" s="51">
        <v>6</v>
      </c>
      <c r="H80" s="51">
        <v>7</v>
      </c>
      <c r="I80" s="51">
        <v>8</v>
      </c>
      <c r="J80" s="51">
        <v>9</v>
      </c>
    </row>
    <row r="81" spans="1:10" ht="16.5">
      <c r="A81" s="52" t="s">
        <v>19</v>
      </c>
      <c r="B81" s="87">
        <v>25</v>
      </c>
      <c r="C81" s="87">
        <v>20</v>
      </c>
      <c r="D81" s="87">
        <v>15</v>
      </c>
      <c r="E81" s="87">
        <v>10</v>
      </c>
      <c r="F81" s="87">
        <v>5</v>
      </c>
      <c r="G81" s="87">
        <v>4</v>
      </c>
      <c r="H81" s="87">
        <v>3</v>
      </c>
      <c r="I81" s="87">
        <v>2</v>
      </c>
      <c r="J81" s="87">
        <v>1</v>
      </c>
    </row>
    <row r="82" spans="1:10" ht="16.5">
      <c r="A82" s="52" t="s">
        <v>11</v>
      </c>
      <c r="B82" s="88"/>
      <c r="C82" s="88"/>
      <c r="D82" s="88"/>
      <c r="E82" s="88"/>
      <c r="F82" s="88"/>
      <c r="G82" s="88"/>
      <c r="H82" s="88"/>
      <c r="I82" s="88"/>
      <c r="J82" s="88"/>
    </row>
    <row r="83" spans="1:10" ht="17.25" thickBot="1">
      <c r="A83" s="53" t="s">
        <v>0</v>
      </c>
      <c r="B83" s="89"/>
      <c r="C83" s="89"/>
      <c r="D83" s="89"/>
      <c r="E83" s="89"/>
      <c r="F83" s="89"/>
      <c r="G83" s="89"/>
      <c r="H83" s="89"/>
      <c r="I83" s="89"/>
      <c r="J83" s="89"/>
    </row>
    <row r="84" spans="1:10" ht="17.25" thickBot="1">
      <c r="A84" s="53" t="s">
        <v>73</v>
      </c>
      <c r="B84" s="54">
        <v>20</v>
      </c>
      <c r="C84" s="54">
        <v>15</v>
      </c>
      <c r="D84" s="54">
        <v>10</v>
      </c>
      <c r="E84" s="54">
        <v>5</v>
      </c>
      <c r="F84" s="54">
        <v>3</v>
      </c>
      <c r="G84" s="54">
        <v>1</v>
      </c>
      <c r="H84" s="54">
        <v>0</v>
      </c>
      <c r="I84" s="54">
        <v>0</v>
      </c>
      <c r="J84" s="54">
        <v>0</v>
      </c>
    </row>
    <row r="85" spans="2:3" ht="12.75">
      <c r="B85" s="57"/>
      <c r="C85" s="57"/>
    </row>
    <row r="86" spans="2:3" ht="12.75">
      <c r="B86" s="55"/>
      <c r="C86" s="55"/>
    </row>
  </sheetData>
  <mergeCells count="18">
    <mergeCell ref="C81:C83"/>
    <mergeCell ref="D81:D83"/>
    <mergeCell ref="E81:E83"/>
    <mergeCell ref="F81:F83"/>
    <mergeCell ref="A1:J1"/>
    <mergeCell ref="A3:J3"/>
    <mergeCell ref="G81:G83"/>
    <mergeCell ref="H81:H83"/>
    <mergeCell ref="A78:K78"/>
    <mergeCell ref="I81:I83"/>
    <mergeCell ref="J81:J83"/>
    <mergeCell ref="A65:I65"/>
    <mergeCell ref="A75:I75"/>
    <mergeCell ref="B81:B83"/>
    <mergeCell ref="A49:J49"/>
    <mergeCell ref="A35:J35"/>
    <mergeCell ref="A25:J25"/>
    <mergeCell ref="A12:J12"/>
  </mergeCells>
  <printOptions/>
  <pageMargins left="0.33" right="0.39" top="0.18" bottom="0.3" header="0.5" footer="0.3"/>
  <pageSetup horizontalDpi="300" verticalDpi="300" orientation="portrait" paperSize="9" r:id="rId1"/>
  <rowBreaks count="1" manualBreakCount="1">
    <brk id="4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52"/>
  <sheetViews>
    <sheetView workbookViewId="0" topLeftCell="A1">
      <selection activeCell="H18" sqref="H18"/>
    </sheetView>
  </sheetViews>
  <sheetFormatPr defaultColWidth="9.00390625" defaultRowHeight="12.75"/>
  <cols>
    <col min="1" max="1" width="39.875" style="0" bestFit="1" customWidth="1"/>
    <col min="2" max="2" width="7.625" style="0" customWidth="1"/>
    <col min="3" max="3" width="7.375" style="0" customWidth="1"/>
    <col min="4" max="4" width="8.125" style="0" customWidth="1"/>
    <col min="5" max="5" width="8.00390625" style="0" customWidth="1"/>
    <col min="6" max="6" width="8.25390625" style="0" customWidth="1"/>
    <col min="7" max="7" width="7.625" style="0" bestFit="1" customWidth="1"/>
    <col min="8" max="8" width="14.00390625" style="0" customWidth="1"/>
  </cols>
  <sheetData>
    <row r="1" spans="1:9" ht="15.75">
      <c r="A1" s="91" t="s">
        <v>71</v>
      </c>
      <c r="B1" s="91"/>
      <c r="C1" s="91"/>
      <c r="D1" s="91"/>
      <c r="E1" s="91"/>
      <c r="F1" s="91"/>
      <c r="G1" s="91"/>
      <c r="H1" s="91"/>
      <c r="I1" s="91"/>
    </row>
    <row r="2" spans="1:9" ht="16.5" thickBot="1">
      <c r="A2" s="32"/>
      <c r="B2" s="32"/>
      <c r="C2" s="32"/>
      <c r="D2" s="32"/>
      <c r="E2" s="32"/>
      <c r="F2" s="32"/>
      <c r="G2" s="32"/>
      <c r="H2" s="32"/>
      <c r="I2" s="32"/>
    </row>
    <row r="3" spans="1:9" ht="64.5" thickBot="1">
      <c r="A3" s="31" t="s">
        <v>42</v>
      </c>
      <c r="B3" s="31" t="s">
        <v>3</v>
      </c>
      <c r="C3" s="31" t="s">
        <v>4</v>
      </c>
      <c r="D3" s="31" t="s">
        <v>34</v>
      </c>
      <c r="E3" s="31" t="s">
        <v>43</v>
      </c>
      <c r="F3" s="31" t="s">
        <v>48</v>
      </c>
      <c r="G3" s="76" t="s">
        <v>80</v>
      </c>
      <c r="H3" s="31" t="s">
        <v>44</v>
      </c>
      <c r="I3" s="31" t="s">
        <v>45</v>
      </c>
    </row>
    <row r="4" spans="1:9" ht="12.75">
      <c r="A4" s="6" t="s">
        <v>46</v>
      </c>
      <c r="B4" s="36">
        <v>55</v>
      </c>
      <c r="C4" s="36">
        <v>60</v>
      </c>
      <c r="D4" s="36">
        <v>40</v>
      </c>
      <c r="E4" s="7">
        <v>75</v>
      </c>
      <c r="F4" s="7">
        <v>70</v>
      </c>
      <c r="G4" s="7">
        <v>65</v>
      </c>
      <c r="H4" s="77">
        <f aca="true" t="shared" si="0" ref="H4:H9">SUM(B4:G4)</f>
        <v>365</v>
      </c>
      <c r="I4" s="44">
        <v>1</v>
      </c>
    </row>
    <row r="5" spans="1:9" ht="12.75">
      <c r="A5" s="8" t="s">
        <v>49</v>
      </c>
      <c r="B5" s="10">
        <v>40</v>
      </c>
      <c r="C5" s="10">
        <v>55</v>
      </c>
      <c r="D5" s="10">
        <v>65</v>
      </c>
      <c r="E5" s="10">
        <v>60</v>
      </c>
      <c r="F5" s="10">
        <v>65</v>
      </c>
      <c r="G5" s="10">
        <v>60</v>
      </c>
      <c r="H5" s="9">
        <f t="shared" si="0"/>
        <v>345</v>
      </c>
      <c r="I5" s="25">
        <v>2</v>
      </c>
    </row>
    <row r="6" spans="1:9" ht="12.75">
      <c r="A6" s="56" t="s">
        <v>47</v>
      </c>
      <c r="B6" s="48">
        <v>55</v>
      </c>
      <c r="C6" s="48">
        <v>60</v>
      </c>
      <c r="D6" s="48">
        <v>40</v>
      </c>
      <c r="E6" s="48">
        <v>50</v>
      </c>
      <c r="F6" s="48">
        <v>50</v>
      </c>
      <c r="G6" s="48">
        <v>35</v>
      </c>
      <c r="H6" s="9">
        <f t="shared" si="0"/>
        <v>290</v>
      </c>
      <c r="I6" s="23">
        <v>3</v>
      </c>
    </row>
    <row r="7" spans="1:9" ht="12.75">
      <c r="A7" s="46" t="s">
        <v>69</v>
      </c>
      <c r="B7" s="10">
        <v>14</v>
      </c>
      <c r="C7" s="10">
        <v>18</v>
      </c>
      <c r="D7" s="10">
        <v>0</v>
      </c>
      <c r="E7" s="10">
        <v>15</v>
      </c>
      <c r="F7" s="10">
        <v>19</v>
      </c>
      <c r="G7" s="10">
        <v>25</v>
      </c>
      <c r="H7" s="9">
        <f t="shared" si="0"/>
        <v>91</v>
      </c>
      <c r="I7" s="25">
        <v>4</v>
      </c>
    </row>
    <row r="8" spans="1:9" ht="12.75">
      <c r="A8" s="78" t="s">
        <v>68</v>
      </c>
      <c r="B8" s="64">
        <v>25</v>
      </c>
      <c r="C8" s="64">
        <v>30</v>
      </c>
      <c r="D8" s="64">
        <v>0</v>
      </c>
      <c r="E8" s="64">
        <v>0</v>
      </c>
      <c r="F8" s="64">
        <v>0</v>
      </c>
      <c r="G8" s="64">
        <v>15</v>
      </c>
      <c r="H8" s="69">
        <f t="shared" si="0"/>
        <v>70</v>
      </c>
      <c r="I8" s="66">
        <v>6</v>
      </c>
    </row>
    <row r="9" spans="1:9" ht="13.5" thickBot="1">
      <c r="A9" s="47" t="s">
        <v>67</v>
      </c>
      <c r="B9" s="15">
        <v>35</v>
      </c>
      <c r="C9" s="15">
        <v>35</v>
      </c>
      <c r="D9" s="15">
        <v>0</v>
      </c>
      <c r="E9" s="15">
        <v>0</v>
      </c>
      <c r="F9" s="15">
        <v>0</v>
      </c>
      <c r="G9" s="15">
        <v>0</v>
      </c>
      <c r="H9" s="14">
        <f t="shared" si="0"/>
        <v>70</v>
      </c>
      <c r="I9" s="26">
        <v>5</v>
      </c>
    </row>
    <row r="10" ht="15.75">
      <c r="A10" s="45"/>
    </row>
    <row r="11" spans="1:10" ht="12.75" customHeight="1">
      <c r="A11" s="92" t="s">
        <v>70</v>
      </c>
      <c r="B11" s="92"/>
      <c r="C11" s="92"/>
      <c r="D11" s="92"/>
      <c r="E11" s="92"/>
      <c r="F11" s="92"/>
      <c r="G11" s="92"/>
      <c r="H11" s="92"/>
      <c r="I11" s="92"/>
      <c r="J11" s="49"/>
    </row>
    <row r="12" ht="15.75">
      <c r="A12" s="45"/>
    </row>
    <row r="39" spans="2:3" ht="12.75">
      <c r="B39" s="27"/>
      <c r="C39" s="27"/>
    </row>
    <row r="40" spans="2:3" ht="12.75">
      <c r="B40" s="27"/>
      <c r="C40" s="27"/>
    </row>
    <row r="41" spans="2:3" ht="12.75">
      <c r="B41" s="27"/>
      <c r="C41" s="27"/>
    </row>
    <row r="42" spans="2:3" ht="12.75">
      <c r="B42" s="27"/>
      <c r="C42" s="27"/>
    </row>
    <row r="43" spans="2:3" ht="12.75">
      <c r="B43" s="27"/>
      <c r="C43" s="27"/>
    </row>
    <row r="44" spans="2:3" ht="12.75" customHeight="1">
      <c r="B44" s="27"/>
      <c r="C44" s="27"/>
    </row>
    <row r="45" spans="2:3" ht="12.75">
      <c r="B45" s="27"/>
      <c r="C45" s="27"/>
    </row>
    <row r="46" spans="2:4" ht="12.75" customHeight="1">
      <c r="B46" s="27"/>
      <c r="C46" s="27"/>
      <c r="D46" s="28"/>
    </row>
    <row r="47" spans="2:4" ht="12.75">
      <c r="B47" s="27"/>
      <c r="C47" s="27"/>
      <c r="D47" s="28"/>
    </row>
    <row r="48" spans="2:4" ht="12.75" customHeight="1">
      <c r="B48" s="27"/>
      <c r="C48" s="27"/>
      <c r="D48" s="28"/>
    </row>
    <row r="49" ht="12.75" customHeight="1">
      <c r="D49" s="28"/>
    </row>
    <row r="50" ht="12.75" customHeight="1">
      <c r="D50" s="28"/>
    </row>
    <row r="51" ht="12.75">
      <c r="D51" s="28"/>
    </row>
    <row r="52" ht="12.75" customHeight="1">
      <c r="D52" s="28"/>
    </row>
    <row r="53" ht="12" customHeight="1"/>
    <row r="54" ht="12.75" customHeight="1"/>
    <row r="55" ht="12.75" customHeight="1"/>
    <row r="56" ht="12.75" customHeight="1"/>
    <row r="57" ht="12.75" customHeight="1"/>
  </sheetData>
  <mergeCells count="2">
    <mergeCell ref="A1:I1"/>
    <mergeCell ref="A11:I11"/>
  </mergeCells>
  <printOptions/>
  <pageMargins left="0.33" right="0.39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Рога и копыта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Асечка</dc:creator>
  <cp:keywords/>
  <dc:description/>
  <cp:lastModifiedBy>Асечка</cp:lastModifiedBy>
  <cp:lastPrinted>2006-10-02T09:53:14Z</cp:lastPrinted>
  <dcterms:created xsi:type="dcterms:W3CDTF">2006-05-29T06:28:08Z</dcterms:created>
  <dcterms:modified xsi:type="dcterms:W3CDTF">2006-10-02T14:44:24Z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